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дужная 32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8" i="1" l="1"/>
  <c r="D27" i="1"/>
  <c r="D23" i="1"/>
  <c r="D19" i="1"/>
  <c r="D20" i="1" l="1"/>
  <c r="D10" i="1" l="1"/>
  <c r="D26" i="1" l="1"/>
  <c r="D29" i="1" l="1"/>
</calcChain>
</file>

<file path=xl/sharedStrings.xml><?xml version="1.0" encoding="utf-8"?>
<sst xmlns="http://schemas.openxmlformats.org/spreadsheetml/2006/main" count="36" uniqueCount="31">
  <si>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</si>
  <si>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</si>
  <si>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</si>
  <si>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</si>
  <si>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</si>
  <si>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</si>
  <si>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</si>
  <si>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</si>
  <si>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</si>
  <si>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</si>
  <si>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</si>
  <si>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</si>
  <si>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</si>
  <si>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</si>
  <si>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</si>
  <si>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</si>
  <si>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</si>
  <si>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</si>
  <si>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</si>
  <si>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</si>
  <si>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</si>
  <si>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</si>
  <si>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</si>
  <si>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</si>
  <si>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вул. Райдужна №32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</si>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</sst>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/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0" zoomScale="95" zoomScaleNormal="95" zoomScaleSheetLayoutView="100" workbookViewId="0">
      <selection activeCell="D19" sqref="D19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</cols>
  <sheetData>
    <row r="1" spans="1:6" ht="15.75" x14ac:dyDescent="0.25">
      <c r="A1" s="4"/>
      <c r="B1" s="4"/>
      <c r="C1" s="4"/>
      <c r="D1" s="4"/>
      <c r="E1" s="4"/>
      <c r="F1" s="4"/>
    </row>
    <row r="2" spans="1:6" ht="15.75" x14ac:dyDescent="0.25">
      <c r="A2" s="4"/>
      <c r="B2" s="4"/>
      <c r="C2" s="4"/>
      <c r="D2" s="4" t="s">
        <v>14</v>
      </c>
      <c r="E2" s="4"/>
      <c r="F2" s="4"/>
    </row>
    <row r="3" spans="1:6" ht="15.75" x14ac:dyDescent="0.25">
      <c r="A3" s="4"/>
      <c r="B3" s="4"/>
      <c r="C3" s="4"/>
      <c r="D3" s="4" t="s">
        <v>15</v>
      </c>
      <c r="E3" s="4"/>
      <c r="F3" s="4"/>
    </row>
    <row r="4" spans="1:6" ht="15.75" x14ac:dyDescent="0.25">
      <c r="A4" s="4"/>
      <c r="B4" s="4"/>
      <c r="C4" s="4"/>
      <c r="D4" s="4" t="s">
        <v>16</v>
      </c>
      <c r="E4" s="4"/>
      <c r="F4" s="4"/>
    </row>
    <row r="5" spans="1:6" ht="15.75" x14ac:dyDescent="0.25">
      <c r="A5" s="4"/>
      <c r="B5" s="4"/>
      <c r="C5" s="4"/>
      <c r="D5" s="4" t="s">
        <v>21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52.5" customHeight="1" x14ac:dyDescent="0.25">
      <c r="A7" s="4"/>
      <c r="B7" s="31" t="s">
        <v>24</v>
      </c>
      <c r="C7" s="32"/>
      <c r="D7" s="32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7.5" x14ac:dyDescent="0.25">
      <c r="A9" s="4"/>
      <c r="B9" s="5" t="s">
        <v>0</v>
      </c>
      <c r="C9" s="6" t="s">
        <v>1</v>
      </c>
      <c r="D9" s="7" t="s">
        <v>23</v>
      </c>
    </row>
    <row r="10" spans="1:6" ht="31.5" x14ac:dyDescent="0.25">
      <c r="A10" s="4"/>
      <c r="B10" s="1">
        <v>1</v>
      </c>
      <c r="C10" s="8" t="s">
        <v>6</v>
      </c>
      <c r="D10" s="3">
        <f>D11+D12+D13+D18+D19</f>
        <v>2.9219285999999998</v>
      </c>
    </row>
    <row r="11" spans="1:6" ht="15.75" x14ac:dyDescent="0.25">
      <c r="A11" s="4"/>
      <c r="B11" s="9" t="s">
        <v>2</v>
      </c>
      <c r="C11" s="10" t="s">
        <v>27</v>
      </c>
      <c r="D11" s="11">
        <v>1.5091000000000001</v>
      </c>
    </row>
    <row r="12" spans="1:6" ht="15.75" x14ac:dyDescent="0.25">
      <c r="A12" s="4"/>
      <c r="B12" s="9" t="s">
        <v>3</v>
      </c>
      <c r="C12" s="12" t="s">
        <v>7</v>
      </c>
      <c r="D12" s="21">
        <v>5.6899999999999999E-2</v>
      </c>
    </row>
    <row r="13" spans="1:6" ht="15.75" x14ac:dyDescent="0.25">
      <c r="A13" s="4"/>
      <c r="B13" s="25" t="s">
        <v>4</v>
      </c>
      <c r="C13" s="28" t="s">
        <v>8</v>
      </c>
      <c r="D13" s="21">
        <v>0.89400000000000002</v>
      </c>
    </row>
    <row r="14" spans="1:6" ht="15.75" x14ac:dyDescent="0.25">
      <c r="A14" s="4"/>
      <c r="B14" s="26"/>
      <c r="C14" s="29"/>
      <c r="D14" s="13"/>
    </row>
    <row r="15" spans="1:6" ht="15.75" x14ac:dyDescent="0.25">
      <c r="A15" s="4"/>
      <c r="B15" s="26"/>
      <c r="C15" s="29"/>
      <c r="D15" s="13"/>
    </row>
    <row r="16" spans="1:6" ht="15.75" x14ac:dyDescent="0.25">
      <c r="A16" s="4"/>
      <c r="B16" s="26"/>
      <c r="C16" s="29"/>
      <c r="D16" s="13"/>
    </row>
    <row r="17" spans="1:6" ht="15.75" x14ac:dyDescent="0.25">
      <c r="A17" s="4"/>
      <c r="B17" s="27"/>
      <c r="C17" s="30"/>
      <c r="D17" s="14"/>
    </row>
    <row r="18" spans="1:6" ht="47.25" x14ac:dyDescent="0.25">
      <c r="A18" s="4"/>
      <c r="B18" s="9" t="s">
        <v>5</v>
      </c>
      <c r="C18" s="7" t="s">
        <v>9</v>
      </c>
      <c r="D18" s="20">
        <v>0.43049999999999999</v>
      </c>
    </row>
    <row r="19" spans="1:6" ht="15.75" x14ac:dyDescent="0.25">
      <c r="A19" s="4"/>
      <c r="B19" s="9" t="s">
        <v>28</v>
      </c>
      <c r="C19" s="19" t="s">
        <v>29</v>
      </c>
      <c r="D19" s="22">
        <f>0.03*1.04762</f>
        <v>3.1428600000000001E-2</v>
      </c>
    </row>
    <row r="20" spans="1:6" ht="15.75" customHeight="1" x14ac:dyDescent="0.25">
      <c r="A20" s="4"/>
      <c r="B20" s="33">
        <v>2</v>
      </c>
      <c r="C20" s="35" t="s">
        <v>30</v>
      </c>
      <c r="D20" s="23">
        <f>D22+D23</f>
        <v>1.18510023</v>
      </c>
    </row>
    <row r="21" spans="1:6" ht="15.75" x14ac:dyDescent="0.25">
      <c r="A21" s="4"/>
      <c r="B21" s="33"/>
      <c r="C21" s="36"/>
      <c r="D21" s="24"/>
    </row>
    <row r="22" spans="1:6" ht="15.75" x14ac:dyDescent="0.25">
      <c r="A22" s="4"/>
      <c r="B22" s="33"/>
      <c r="C22" s="36"/>
      <c r="D22" s="13">
        <v>0.93210000000000004</v>
      </c>
    </row>
    <row r="23" spans="1:6" ht="15.75" x14ac:dyDescent="0.25">
      <c r="A23" s="4"/>
      <c r="B23" s="33"/>
      <c r="C23" s="36"/>
      <c r="D23" s="13">
        <f>0.2415*1.04762</f>
        <v>0.25300022999999999</v>
      </c>
    </row>
    <row r="24" spans="1:6" ht="15" customHeight="1" x14ac:dyDescent="0.25">
      <c r="A24" s="4"/>
      <c r="B24" s="33"/>
      <c r="C24" s="36"/>
      <c r="D24" s="14"/>
    </row>
    <row r="25" spans="1:6" ht="2.25" hidden="1" customHeight="1" x14ac:dyDescent="0.25">
      <c r="A25" s="4"/>
      <c r="B25" s="34"/>
      <c r="C25" s="37"/>
      <c r="D25" s="14"/>
    </row>
    <row r="26" spans="1:6" ht="31.5" x14ac:dyDescent="0.25">
      <c r="A26" s="4"/>
      <c r="B26" s="2">
        <v>3</v>
      </c>
      <c r="C26" s="8" t="s">
        <v>10</v>
      </c>
      <c r="D26" s="15">
        <f>D27</f>
        <v>0.20659066399999998</v>
      </c>
    </row>
    <row r="27" spans="1:6" ht="15.75" x14ac:dyDescent="0.25">
      <c r="A27" s="4"/>
      <c r="B27" s="9" t="s">
        <v>25</v>
      </c>
      <c r="C27" s="10" t="s">
        <v>11</v>
      </c>
      <c r="D27" s="11">
        <f>0.1972*1.04762</f>
        <v>0.20659066399999998</v>
      </c>
    </row>
    <row r="28" spans="1:6" ht="15.75" x14ac:dyDescent="0.2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 x14ac:dyDescent="0.25">
      <c r="A29" s="4"/>
      <c r="B29" s="2">
        <v>5</v>
      </c>
      <c r="C29" s="16" t="s">
        <v>13</v>
      </c>
      <c r="D29" s="3">
        <f>D10+D26+D28+D20</f>
        <v>4.5231434940000002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15.75" x14ac:dyDescent="0.25">
      <c r="A31" s="4"/>
      <c r="B31" s="17" t="s">
        <v>17</v>
      </c>
      <c r="C31" s="4"/>
      <c r="D31" s="17" t="s">
        <v>18</v>
      </c>
      <c r="E31" s="4"/>
      <c r="F31" s="4"/>
    </row>
    <row r="32" spans="1:6" ht="15.75" x14ac:dyDescent="0.25">
      <c r="A32" s="4"/>
      <c r="B32" s="18"/>
      <c r="C32" s="4"/>
      <c r="D32" s="4" t="s">
        <v>19</v>
      </c>
      <c r="E32" s="4"/>
      <c r="F32" s="4"/>
    </row>
    <row r="33" spans="1:6" ht="15.75" x14ac:dyDescent="0.25">
      <c r="A33" s="4"/>
      <c r="B33" s="18"/>
      <c r="C33" s="4"/>
      <c r="D33" s="4"/>
      <c r="E33" s="4"/>
      <c r="F33" s="4"/>
    </row>
    <row r="34" spans="1:6" ht="15.75" x14ac:dyDescent="0.25">
      <c r="A34" s="4"/>
      <c r="B34" s="4" t="s">
        <v>22</v>
      </c>
      <c r="C34" s="4"/>
      <c r="D34" s="4" t="s">
        <v>22</v>
      </c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15.75" x14ac:dyDescent="0.25">
      <c r="A36" s="4"/>
      <c r="B36" s="4" t="s">
        <v>22</v>
      </c>
      <c r="C36" s="4"/>
      <c r="D36" s="4" t="s">
        <v>22</v>
      </c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15.75" x14ac:dyDescent="0.25">
      <c r="A38" s="4"/>
      <c r="B38" s="4" t="s">
        <v>22</v>
      </c>
      <c r="C38" s="4"/>
      <c r="D38" s="4" t="s">
        <v>22</v>
      </c>
      <c r="E38" s="4"/>
      <c r="F38" s="4"/>
    </row>
    <row r="39" spans="1:6" ht="15.75" x14ac:dyDescent="0.25">
      <c r="A39" s="4"/>
      <c r="B39" s="4"/>
      <c r="C39" s="4"/>
      <c r="D39" s="4"/>
      <c r="E39" s="4"/>
      <c r="F39" s="4"/>
    </row>
    <row r="40" spans="1:6" ht="15.75" x14ac:dyDescent="0.25">
      <c r="A40" s="4"/>
      <c r="B40" s="4" t="s">
        <v>26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Радужная 32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2019-01-15T13:27:55Z</dcterms:modified>
</cp:coreProperties>
</file>