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окзальная 49" sheetId="1" r:id="rId1"/>
  </sheets>
  <calcPr calcId="124519"/>
</workbook>
</file>

<file path=xl/calcChain.xml><?xml version="1.0" encoding="utf-8"?>
<calcChain xmlns="http://schemas.openxmlformats.org/spreadsheetml/2006/main">
  <c r="E28" i="1"/>
  <c r="E22"/>
  <c r="E10"/>
  <c r="D28"/>
  <c r="D22"/>
  <c r="D10"/>
  <c r="E32" l="1"/>
  <c r="D32"/>
</calcChain>
</file>

<file path=xl/sharedStrings.xml><?xml version="1.0" encoding="utf-8"?>
<sst xmlns="http://schemas.openxmlformats.org/spreadsheetml/2006/main" count="29" uniqueCount="29">
  <si>
    <t>№
п/
п</t>
  </si>
  <si>
    <t>Складова послуги</t>
  </si>
  <si>
    <t>1.1</t>
  </si>
  <si>
    <t>1.2</t>
  </si>
  <si>
    <t>1.3</t>
  </si>
  <si>
    <t>1.4</t>
  </si>
  <si>
    <t>1.5</t>
  </si>
  <si>
    <t>1.6</t>
  </si>
  <si>
    <t>Утримання спільного майна багатоквартирного будинку та прибудинкової території, в тому числі:</t>
  </si>
  <si>
    <t>Технічне обслуговування ліфтів</t>
  </si>
  <si>
    <t>Обслуговування систем диспетчеризації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</si>
  <si>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</si>
  <si>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</si>
  <si>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</si>
  <si>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</si>
  <si>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</si>
  <si>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енергопостачання ліфтів</t>
  </si>
  <si>
    <t>Винагорода управителю</t>
  </si>
  <si>
    <t>2</t>
  </si>
  <si>
    <t>3.1</t>
  </si>
  <si>
    <t>3.2</t>
  </si>
  <si>
    <t>Прибирання прибудинкової території</t>
  </si>
  <si>
    <t>1.7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</si>
  <si>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</si>
  <si>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Вокзальна №49</t>
    </r>
  </si>
  <si>
    <t>Дератизація та дезінсекція</t>
  </si>
  <si>
    <t>Гривень за кв.метр
загальної
пощі
житлового або
нежитлового
приміщення ( з урахуванням єдиного податку 5%)
Вище першого поверху</t>
  </si>
  <si>
    <r>
      <t xml:space="preserve">Гривень за кв.метр
загальної
пощі
житлового або
нежитлового
приміщення ( з урахуванням єдиного податку 5%)
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перший поверх</t>
    </r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</si>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</sst>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2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4" xfId="0" applyNumberFormat="1" applyFont="1" applyBorder="1" applyAlignment="1">
      <alignment vertical="center"/>
    </xf>
    <xf numFmtId="164" fontId="1" fillId="0" borderId="0" xfId="0" applyNumberFormat="1" applyFont="1" applyBorder="1"/>
    <xf numFmtId="164" fontId="1" fillId="0" borderId="6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7" xfId="0" applyBorder="1"/>
    <xf numFmtId="164" fontId="2" fillId="0" borderId="6" xfId="0" applyNumberFormat="1" applyFont="1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1" zoomScaleSheetLayoutView="90" workbookViewId="0">
      <selection activeCell="F34" sqref="F34"/>
    </sheetView>
  </sheetViews>
  <sheetFormatPr defaultRowHeight="15"/>
  <cols>
    <col min="2" max="2" width="5.5703125" customWidth="1"/>
    <col min="3" max="3" width="68.140625" customWidth="1"/>
    <col min="4" max="4" width="16.42578125" customWidth="1"/>
    <col min="5" max="5" width="16.85546875" customWidth="1"/>
  </cols>
  <sheetData>
    <row r="1" spans="1:5" ht="15.75">
      <c r="A1" s="4"/>
      <c r="B1" s="4"/>
      <c r="C1" s="4"/>
      <c r="D1" s="4"/>
    </row>
    <row r="2" spans="1:5" ht="15.75">
      <c r="A2" s="4"/>
      <c r="B2" s="4"/>
      <c r="C2" s="4"/>
      <c r="D2" s="4"/>
    </row>
    <row r="3" spans="1:5" ht="15.75">
      <c r="A3" s="4"/>
      <c r="B3" s="4"/>
      <c r="C3" s="4"/>
      <c r="D3" s="4"/>
    </row>
    <row r="4" spans="1:5" ht="15.75">
      <c r="A4" s="4"/>
      <c r="B4" s="4"/>
      <c r="C4" s="4"/>
      <c r="D4" s="4"/>
    </row>
    <row r="5" spans="1:5" ht="15.75">
      <c r="A5" s="4"/>
      <c r="B5" s="4"/>
      <c r="C5" s="4"/>
      <c r="D5" s="4"/>
    </row>
    <row r="6" spans="1:5" ht="15.75">
      <c r="A6" s="4"/>
      <c r="B6" s="4"/>
      <c r="C6" s="4"/>
      <c r="D6" s="4"/>
    </row>
    <row r="7" spans="1:5" ht="52.5" customHeight="1">
      <c r="A7" s="4"/>
      <c r="B7" s="32" t="s">
        <v>24</v>
      </c>
      <c r="C7" s="33"/>
      <c r="D7" s="33"/>
    </row>
    <row r="8" spans="1:5" ht="15.75">
      <c r="A8" s="4"/>
      <c r="B8" s="4"/>
      <c r="C8" s="4"/>
      <c r="D8" s="4"/>
    </row>
    <row r="9" spans="1:5" ht="204.75">
      <c r="A9" s="4"/>
      <c r="B9" s="5" t="s">
        <v>0</v>
      </c>
      <c r="C9" s="6" t="s">
        <v>1</v>
      </c>
      <c r="D9" s="7" t="s">
        <v>26</v>
      </c>
      <c r="E9" s="7" t="s">
        <v>27</v>
      </c>
    </row>
    <row r="10" spans="1:5" ht="31.5">
      <c r="A10" s="4"/>
      <c r="B10" s="1">
        <v>1</v>
      </c>
      <c r="C10" s="8" t="s">
        <v>8</v>
      </c>
      <c r="D10" s="3">
        <f>D11+D12+D13+D14+D15+D20+D21</f>
        <v>2.7293999999999996</v>
      </c>
      <c r="E10" s="3">
        <f>E11+E12+E13+E14+E15+E20+E21</f>
        <v>1.9213000000000002</v>
      </c>
    </row>
    <row r="11" spans="1:5" ht="15.75">
      <c r="A11" s="4"/>
      <c r="B11" s="9" t="s">
        <v>2</v>
      </c>
      <c r="C11" s="10" t="s">
        <v>21</v>
      </c>
      <c r="D11" s="11">
        <v>0.42670000000000002</v>
      </c>
      <c r="E11" s="11">
        <v>0.42670000000000002</v>
      </c>
    </row>
    <row r="12" spans="1:5" ht="15.75">
      <c r="A12" s="4"/>
      <c r="B12" s="9" t="s">
        <v>3</v>
      </c>
      <c r="C12" s="10" t="s">
        <v>9</v>
      </c>
      <c r="D12" s="11">
        <v>0.69620000000000004</v>
      </c>
      <c r="E12" s="11"/>
    </row>
    <row r="13" spans="1:5" ht="15.75">
      <c r="A13" s="4"/>
      <c r="B13" s="9" t="s">
        <v>4</v>
      </c>
      <c r="C13" s="10" t="s">
        <v>10</v>
      </c>
      <c r="D13" s="11">
        <v>0.1119</v>
      </c>
      <c r="E13" s="11"/>
    </row>
    <row r="14" spans="1:5" ht="15.75">
      <c r="A14" s="4"/>
      <c r="B14" s="9" t="s">
        <v>5</v>
      </c>
      <c r="C14" s="12" t="s">
        <v>11</v>
      </c>
      <c r="D14" s="13">
        <v>2.1999999999999999E-2</v>
      </c>
      <c r="E14" s="13">
        <v>2.1999999999999999E-2</v>
      </c>
    </row>
    <row r="15" spans="1:5" ht="15.75">
      <c r="A15" s="4"/>
      <c r="B15" s="26" t="s">
        <v>6</v>
      </c>
      <c r="C15" s="29" t="s">
        <v>12</v>
      </c>
      <c r="D15" s="22">
        <v>1.0093000000000001</v>
      </c>
      <c r="E15" s="22">
        <v>1.0093000000000001</v>
      </c>
    </row>
    <row r="16" spans="1:5" ht="15.75">
      <c r="A16" s="4"/>
      <c r="B16" s="27"/>
      <c r="C16" s="30"/>
      <c r="D16" s="18"/>
      <c r="E16" s="18"/>
    </row>
    <row r="17" spans="1:5" ht="15.75">
      <c r="A17" s="4"/>
      <c r="B17" s="27"/>
      <c r="C17" s="30"/>
      <c r="D17" s="18"/>
      <c r="E17" s="18"/>
    </row>
    <row r="18" spans="1:5" ht="15.75">
      <c r="A18" s="4"/>
      <c r="B18" s="27"/>
      <c r="C18" s="30"/>
      <c r="D18" s="18"/>
      <c r="E18" s="18"/>
    </row>
    <row r="19" spans="1:5" ht="15.75">
      <c r="A19" s="4"/>
      <c r="B19" s="28"/>
      <c r="C19" s="31"/>
      <c r="D19" s="19"/>
      <c r="E19" s="19"/>
    </row>
    <row r="20" spans="1:5" ht="47.25">
      <c r="A20" s="4"/>
      <c r="B20" s="9" t="s">
        <v>7</v>
      </c>
      <c r="C20" s="7" t="s">
        <v>13</v>
      </c>
      <c r="D20" s="20">
        <v>0.42780000000000001</v>
      </c>
      <c r="E20" s="20">
        <v>0.42780000000000001</v>
      </c>
    </row>
    <row r="21" spans="1:5" ht="15.75">
      <c r="A21" s="4"/>
      <c r="B21" s="16" t="s">
        <v>22</v>
      </c>
      <c r="C21" s="17" t="s">
        <v>25</v>
      </c>
      <c r="D21" s="23">
        <v>3.5499999999999997E-2</v>
      </c>
      <c r="E21" s="23">
        <v>3.5499999999999997E-2</v>
      </c>
    </row>
    <row r="22" spans="1:5" ht="15.75" customHeight="1">
      <c r="A22" s="4"/>
      <c r="B22" s="34" t="s">
        <v>18</v>
      </c>
      <c r="C22" s="37" t="s">
        <v>23</v>
      </c>
      <c r="D22" s="25">
        <f t="shared" ref="D22:E22" si="0">D24+D25</f>
        <v>0.95340000000000003</v>
      </c>
      <c r="E22" s="25">
        <f t="shared" si="0"/>
        <v>0.95340000000000003</v>
      </c>
    </row>
    <row r="23" spans="1:5" ht="15.75">
      <c r="A23" s="4"/>
      <c r="B23" s="35"/>
      <c r="C23" s="38"/>
      <c r="D23" s="24"/>
      <c r="E23" s="24"/>
    </row>
    <row r="24" spans="1:5" ht="15.75">
      <c r="A24" s="4"/>
      <c r="B24" s="35"/>
      <c r="C24" s="38"/>
      <c r="D24" s="18">
        <v>0.66769999999999996</v>
      </c>
      <c r="E24" s="18">
        <v>0.66769999999999996</v>
      </c>
    </row>
    <row r="25" spans="1:5" ht="15.75">
      <c r="A25" s="4"/>
      <c r="B25" s="35"/>
      <c r="C25" s="38"/>
      <c r="D25" s="18">
        <v>0.28570000000000001</v>
      </c>
      <c r="E25" s="18">
        <v>0.28570000000000001</v>
      </c>
    </row>
    <row r="26" spans="1:5" ht="15.75">
      <c r="A26" s="4"/>
      <c r="B26" s="35"/>
      <c r="C26" s="38"/>
      <c r="D26" s="19"/>
      <c r="E26" s="19"/>
    </row>
    <row r="27" spans="1:5" ht="0.75" customHeight="1">
      <c r="A27" s="4"/>
      <c r="B27" s="36"/>
      <c r="C27" s="39"/>
      <c r="D27" s="21"/>
      <c r="E27" s="21"/>
    </row>
    <row r="28" spans="1:5" ht="31.5">
      <c r="A28" s="4"/>
      <c r="B28" s="2">
        <v>3</v>
      </c>
      <c r="C28" s="8" t="s">
        <v>14</v>
      </c>
      <c r="D28" s="14">
        <f t="shared" ref="D28:E28" si="1">D29+D30</f>
        <v>0.5717000000000001</v>
      </c>
      <c r="E28" s="14">
        <f t="shared" si="1"/>
        <v>0.26290000000000002</v>
      </c>
    </row>
    <row r="29" spans="1:5" ht="15.75">
      <c r="A29" s="4"/>
      <c r="B29" s="9" t="s">
        <v>19</v>
      </c>
      <c r="C29" s="10" t="s">
        <v>15</v>
      </c>
      <c r="D29" s="11">
        <v>0.26290000000000002</v>
      </c>
      <c r="E29" s="11">
        <v>0.26290000000000002</v>
      </c>
    </row>
    <row r="30" spans="1:5" ht="15.75">
      <c r="A30" s="4"/>
      <c r="B30" s="9" t="s">
        <v>20</v>
      </c>
      <c r="C30" s="10" t="s">
        <v>16</v>
      </c>
      <c r="D30" s="11">
        <v>0.30880000000000002</v>
      </c>
      <c r="E30" s="11"/>
    </row>
    <row r="31" spans="1:5" ht="15.75">
      <c r="A31" s="4"/>
      <c r="B31" s="2">
        <v>4</v>
      </c>
      <c r="C31" s="10" t="s">
        <v>17</v>
      </c>
      <c r="D31" s="3">
        <v>0.23669999999999999</v>
      </c>
      <c r="E31" s="3">
        <v>0.23669999999999999</v>
      </c>
    </row>
    <row r="32" spans="1:5" ht="33" customHeight="1">
      <c r="A32" s="4"/>
      <c r="B32" s="2">
        <v>5</v>
      </c>
      <c r="C32" s="8" t="s">
        <v>28</v>
      </c>
      <c r="D32" s="3">
        <f t="shared" ref="D32:E32" si="2">D10+D28+D31+D22</f>
        <v>4.4912000000000001</v>
      </c>
      <c r="E32" s="3">
        <f t="shared" si="2"/>
        <v>3.3742999999999999</v>
      </c>
    </row>
    <row r="33" spans="1:4" ht="15.75">
      <c r="A33" s="4"/>
      <c r="B33" s="4"/>
      <c r="C33" s="4"/>
      <c r="D33" s="4"/>
    </row>
    <row r="34" spans="1:4" ht="15.75">
      <c r="A34" s="4"/>
      <c r="B34" s="15"/>
      <c r="C34" s="4"/>
      <c r="D34" s="15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  <row r="41" spans="1:4" ht="15.75">
      <c r="A41" s="4"/>
      <c r="B41" s="4"/>
      <c r="C41" s="4"/>
      <c r="D41" s="4"/>
    </row>
    <row r="42" spans="1:4" ht="15.75">
      <c r="A42" s="4"/>
      <c r="B42" s="4"/>
      <c r="C42" s="4"/>
      <c r="D42" s="4"/>
    </row>
    <row r="43" spans="1:4" ht="15.75">
      <c r="A43" s="4"/>
      <c r="B43" s="4"/>
      <c r="C43" s="4"/>
      <c r="D43" s="4"/>
    </row>
  </sheetData>
  <mergeCells count="5">
    <mergeCell ref="B15:B19"/>
    <mergeCell ref="C15:C19"/>
    <mergeCell ref="B7:D7"/>
    <mergeCell ref="B22:B27"/>
    <mergeCell ref="C22:C27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Вокзальная 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2021-11-23T08:41:30Z</dcterms:modified>
</cp:coreProperties>
</file>