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Знаменская 47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<sst xmlns="http://schemas.openxmlformats.org/spreadsheetml/2006/main" count="37" uniqueCount="32">
  <si>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</si>
  <si>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</si>
  <si>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</si>
  <si>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</si>
  <si>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</si>
  <si>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</si>
  <si>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</si>
  <si>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</si>
  <si>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</si>
  <si>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</si>
  <si>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</si>
  <si>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</si>
  <si>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</si>
  <si>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</si>
  <si>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</si>
  <si>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</si>
  <si>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</si>
  <si>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</si>
  <si>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</si>
  <si>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</si>
  <si>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</si>
  <si>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</si>
  <si>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</si>
  <si>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</si>
  <si>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Знаменська №47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</si>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</sst>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1" zoomScaleNormal="100" zoomScaleSheetLayoutView="100" workbookViewId="0">
      <selection activeCell="D19" sqref="D19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  <col min="7" max="7" width="9.710937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2" t="s">
        <v>24</v>
      </c>
      <c r="C7" s="33"/>
      <c r="D7" s="33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3.2140285999999998</v>
      </c>
    </row>
    <row r="11" spans="1:6" ht="15.75" x14ac:dyDescent="0.25">
      <c r="A11" s="4"/>
      <c r="B11" s="9" t="s">
        <v>2</v>
      </c>
      <c r="C11" s="10" t="s">
        <v>28</v>
      </c>
      <c r="D11" s="11">
        <v>1.8452</v>
      </c>
    </row>
    <row r="12" spans="1:6" ht="15.75" x14ac:dyDescent="0.25">
      <c r="A12" s="4"/>
      <c r="B12" s="9" t="s">
        <v>3</v>
      </c>
      <c r="C12" s="12" t="s">
        <v>7</v>
      </c>
      <c r="D12" s="21">
        <v>1.7899999999999999E-2</v>
      </c>
    </row>
    <row r="13" spans="1:6" ht="15.75" x14ac:dyDescent="0.25">
      <c r="A13" s="4"/>
      <c r="B13" s="26" t="s">
        <v>4</v>
      </c>
      <c r="C13" s="29" t="s">
        <v>8</v>
      </c>
      <c r="D13" s="21">
        <v>0.89300000000000002</v>
      </c>
    </row>
    <row r="14" spans="1:6" ht="15.75" x14ac:dyDescent="0.25">
      <c r="A14" s="4"/>
      <c r="B14" s="27"/>
      <c r="C14" s="30"/>
      <c r="D14" s="23"/>
    </row>
    <row r="15" spans="1:6" ht="15.75" x14ac:dyDescent="0.25">
      <c r="A15" s="4"/>
      <c r="B15" s="27"/>
      <c r="C15" s="30"/>
      <c r="D15" s="23"/>
    </row>
    <row r="16" spans="1:6" ht="15.75" x14ac:dyDescent="0.25">
      <c r="A16" s="4"/>
      <c r="B16" s="27"/>
      <c r="C16" s="30"/>
      <c r="D16" s="23"/>
    </row>
    <row r="17" spans="1:6" ht="15.75" x14ac:dyDescent="0.25">
      <c r="A17" s="4"/>
      <c r="B17" s="28"/>
      <c r="C17" s="31"/>
      <c r="D17" s="13"/>
    </row>
    <row r="18" spans="1:6" ht="47.25" x14ac:dyDescent="0.25">
      <c r="A18" s="4"/>
      <c r="B18" s="9" t="s">
        <v>5</v>
      </c>
      <c r="C18" s="7" t="s">
        <v>9</v>
      </c>
      <c r="D18" s="22">
        <v>0.42649999999999999</v>
      </c>
    </row>
    <row r="19" spans="1:6" ht="15.75" x14ac:dyDescent="0.25">
      <c r="A19" s="4"/>
      <c r="B19" s="18" t="s">
        <v>29</v>
      </c>
      <c r="C19" s="20" t="s">
        <v>30</v>
      </c>
      <c r="D19" s="24">
        <f>0.03*1.04762</f>
        <v>3.1428600000000001E-2</v>
      </c>
    </row>
    <row r="20" spans="1:6" ht="15.75" customHeight="1" x14ac:dyDescent="0.25">
      <c r="A20" s="4"/>
      <c r="B20" s="34" t="s">
        <v>25</v>
      </c>
      <c r="C20" s="37" t="s">
        <v>31</v>
      </c>
      <c r="D20" s="19">
        <f>D22+D23</f>
        <v>1.2120716579999999</v>
      </c>
    </row>
    <row r="21" spans="1:6" ht="15.75" x14ac:dyDescent="0.25">
      <c r="A21" s="4"/>
      <c r="B21" s="35"/>
      <c r="C21" s="38"/>
      <c r="D21" s="25"/>
    </row>
    <row r="22" spans="1:6" ht="15.75" x14ac:dyDescent="0.25">
      <c r="A22" s="4"/>
      <c r="B22" s="35"/>
      <c r="C22" s="38"/>
      <c r="D22" s="23">
        <v>0.9597</v>
      </c>
    </row>
    <row r="23" spans="1:6" ht="15.75" x14ac:dyDescent="0.25">
      <c r="A23" s="4"/>
      <c r="B23" s="35"/>
      <c r="C23" s="38"/>
      <c r="D23" s="23">
        <f>0.2409*1.04762</f>
        <v>0.252371658</v>
      </c>
    </row>
    <row r="24" spans="1:6" ht="15.75" x14ac:dyDescent="0.25">
      <c r="A24" s="4"/>
      <c r="B24" s="35"/>
      <c r="C24" s="38"/>
      <c r="D24" s="13"/>
    </row>
    <row r="25" spans="1:6" ht="0.75" customHeight="1" x14ac:dyDescent="0.25">
      <c r="A25" s="4"/>
      <c r="B25" s="36"/>
      <c r="C25" s="39"/>
      <c r="D25" s="13"/>
    </row>
    <row r="26" spans="1:6" ht="31.5" x14ac:dyDescent="0.25">
      <c r="A26" s="4"/>
      <c r="B26" s="2">
        <v>3</v>
      </c>
      <c r="C26" s="8" t="s">
        <v>10</v>
      </c>
      <c r="D26" s="14">
        <f>D27</f>
        <v>0.20428589999999999</v>
      </c>
    </row>
    <row r="27" spans="1:6" ht="15.75" x14ac:dyDescent="0.25">
      <c r="A27" s="4"/>
      <c r="B27" s="9" t="s">
        <v>26</v>
      </c>
      <c r="C27" s="10" t="s">
        <v>11</v>
      </c>
      <c r="D27" s="11">
        <f>0.195*1.04762</f>
        <v>0.20428589999999999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5" t="s">
        <v>13</v>
      </c>
      <c r="D29" s="3">
        <f>D10+D26+D28+D20</f>
        <v>4.8399101579999995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6" t="s">
        <v>17</v>
      </c>
      <c r="C31" s="4"/>
      <c r="D31" s="16" t="s">
        <v>18</v>
      </c>
      <c r="E31" s="4"/>
      <c r="F31" s="4"/>
    </row>
    <row r="32" spans="1:6" ht="15.75" x14ac:dyDescent="0.25">
      <c r="A32" s="4"/>
      <c r="B32" s="17"/>
      <c r="C32" s="4"/>
      <c r="D32" s="4" t="s">
        <v>19</v>
      </c>
      <c r="E32" s="4"/>
      <c r="F32" s="4"/>
    </row>
    <row r="33" spans="1:6" ht="15.75" x14ac:dyDescent="0.25">
      <c r="A33" s="4"/>
      <c r="B33" s="17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Знаменская 47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2019-01-15T13:24:44Z</dcterms:modified>
</cp:coreProperties>
</file>